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812" windowHeight="9696" firstSheet="1" activeTab="1"/>
  </bookViews>
  <sheets>
    <sheet name="Тарифы ПРР 2015-01-30" sheetId="1" r:id="rId1"/>
    <sheet name="Тарифы ПРР 01.01.2018" sheetId="2" r:id="rId2"/>
  </sheets>
  <definedNames>
    <definedName name="_xlnm.Print_Titles" localSheetId="1">'Тарифы ПРР 01.01.2018'!$7:$8</definedName>
    <definedName name="_xlnm.Print_Titles" localSheetId="0">'Тарифы ПРР 2015-01-30'!$7:$9</definedName>
  </definedNames>
  <calcPr fullCalcOnLoad="1"/>
</workbook>
</file>

<file path=xl/sharedStrings.xml><?xml version="1.0" encoding="utf-8"?>
<sst xmlns="http://schemas.openxmlformats.org/spreadsheetml/2006/main" count="213" uniqueCount="86">
  <si>
    <t>Приложение 1</t>
  </si>
  <si>
    <t>№
п/п</t>
  </si>
  <si>
    <t>Наименование грузов</t>
  </si>
  <si>
    <t>Ед.
изм.</t>
  </si>
  <si>
    <t xml:space="preserve"> 1 кат.</t>
  </si>
  <si>
    <t>2 кат.</t>
  </si>
  <si>
    <t>3 кат.</t>
  </si>
  <si>
    <t>т</t>
  </si>
  <si>
    <t>Уголь</t>
  </si>
  <si>
    <t>Минерально-строительные материалы</t>
  </si>
  <si>
    <t>Грузы в ящиках и без упаковки длиной свыше 12 м</t>
  </si>
  <si>
    <t>Грузы катно-бочковые</t>
  </si>
  <si>
    <t>Опасные катно-бочковые грузы</t>
  </si>
  <si>
    <t>Грузы в биг-бегах</t>
  </si>
  <si>
    <t xml:space="preserve">Опасные грузы в биг-бегах </t>
  </si>
  <si>
    <t>Металлы цветные</t>
  </si>
  <si>
    <t>Металлолом</t>
  </si>
  <si>
    <t>Лес круглый из полувагонов</t>
  </si>
  <si>
    <t xml:space="preserve">Лес пиленый (пиломатериалы) из полувагонов </t>
  </si>
  <si>
    <t>Пеллеты древесные навалом</t>
  </si>
  <si>
    <t>ед.</t>
  </si>
  <si>
    <t>Контейнеры 20-футовые с опасными грузами</t>
  </si>
  <si>
    <t>Контейнеры 20-футовые порожние</t>
  </si>
  <si>
    <t>Контейнеры 30, 40-футовые порожние</t>
  </si>
  <si>
    <t>Рефконтейнеры 20-футовые порожние</t>
  </si>
  <si>
    <t>Рефконтейнеры 30, 40-футовые порожние</t>
  </si>
  <si>
    <t>тариф установлен ФСТ России*</t>
  </si>
  <si>
    <t>Предельные тарифы на погрузку и выгрузку грузов, осуществляемые
 ОАО «Ванинский морской торговый порт»</t>
  </si>
  <si>
    <t>Глинозём</t>
  </si>
  <si>
    <t>Металлы чёрные (стальная заготовка, слябы)</t>
  </si>
  <si>
    <t>Контейнеры 20-футовые гружёные</t>
  </si>
  <si>
    <t>Контейнеры 30, 40-футовые гружёные</t>
  </si>
  <si>
    <t>Рефконтейнеры 20-футовые гружёные</t>
  </si>
  <si>
    <t>Рефконтейнеры 30, 40-футовые гружёные</t>
  </si>
  <si>
    <t>Лес круглый со спецплатформ</t>
  </si>
  <si>
    <t>Лес круглый с автомашин</t>
  </si>
  <si>
    <t xml:space="preserve">Лес пиленый (пиломатериалы) с автомашин </t>
  </si>
  <si>
    <t xml:space="preserve">Контейнеры 30, 40-футовые с опасными грузами </t>
  </si>
  <si>
    <t xml:space="preserve">к Приказу № ____ </t>
  </si>
  <si>
    <t>куб.м</t>
  </si>
  <si>
    <t xml:space="preserve">Контейнеры среднетоннажные с опасными грузами </t>
  </si>
  <si>
    <t>Контейнеры среднетоннажные порожние</t>
  </si>
  <si>
    <t>Трубы штучно</t>
  </si>
  <si>
    <t>Трубы штучно длиной свыше 12 м</t>
  </si>
  <si>
    <t>от «___» января 2015 г.</t>
  </si>
  <si>
    <t>Тариф, USD</t>
  </si>
  <si>
    <t xml:space="preserve">Грузы в ящиках и без упаковки массой до 20 т    </t>
  </si>
  <si>
    <t>Грузы в ящиках и без упаковки массой свыше 20 т</t>
  </si>
  <si>
    <t>Автомобили грузовые массой более 3 т и до 10 т</t>
  </si>
  <si>
    <t>Автомобили легковые, грузовые массой до 3 т</t>
  </si>
  <si>
    <t>Автомобили грузовые массой более 10 т и до 16 т</t>
  </si>
  <si>
    <t>Руда</t>
  </si>
  <si>
    <t>Руда опасная</t>
  </si>
  <si>
    <t>Нефтекокс, кокс</t>
  </si>
  <si>
    <t>* - предельно максимальный тариф на погрузку и выгрузку глинозёма устанавливается ФСТ России</t>
  </si>
  <si>
    <t>** - контейнер среднетоннажный - грузовой контейнер, максимальная масса брутто которого не менее 2,5 т, но не более 10 т</t>
  </si>
  <si>
    <t>Контейнеры среднетоннажные гружёные**</t>
  </si>
  <si>
    <r>
      <t xml:space="preserve">Ошибочно включают перемещение загрязняющего груза в границах морского порта – </t>
    </r>
    <r>
      <rPr>
        <b/>
        <sz val="12"/>
        <rFont val="Times New Roman"/>
        <family val="1"/>
      </rPr>
      <t>1,60 USD/т</t>
    </r>
    <r>
      <rPr>
        <sz val="12"/>
        <rFont val="Times New Roman"/>
        <family val="1"/>
      </rPr>
      <t>. (должно быть 8,5 и 5,7)</t>
    </r>
  </si>
  <si>
    <t>* - предельно максимальный тариф на погрузку и выгрузку глинозёма устанавливается уполномоченным государственным органом</t>
  </si>
  <si>
    <t>Утверждаю _______________________</t>
  </si>
  <si>
    <t>Е.С. Дмитраков, генеральный директор</t>
  </si>
  <si>
    <t xml:space="preserve">к Приказу № ______ </t>
  </si>
  <si>
    <t>41</t>
  </si>
  <si>
    <t>Рельсы</t>
  </si>
  <si>
    <t>Металлы чёрные</t>
  </si>
  <si>
    <t>Тариф, руб.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</si>
  <si>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</si>
  <si>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</si>
  <si>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</si>
  <si>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</si>
  <si>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</si>
  <si>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</si>
  <si>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</si>
  <si>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</si>
  <si>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</si>
  <si>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</si>
  <si>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</si>
  <si>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</si>
  <si>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</si>
  <si>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</si>
  <si>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</si>
  <si>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</si>
  <si>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</si>
  <si>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 xml:space="preserve">Лес пиленый (пиломатериалы) из спецплатформ </t>
  </si>
  <si>
    <t>от "_____" декабря 2017 г.</t>
  </si>
  <si>
    <t>Базовые тарифы на услуги по погрузке и выгрузке грузов, оказываемые АО «Порт Ванино»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</si>
</sst>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0.00000"/>
    <numFmt numFmtId="176" formatCode="0.0000"/>
    <numFmt numFmtId="177" formatCode="0.0000%"/>
    <numFmt numFmtId="178" formatCode="#,##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 Cyr"/>
      <family val="1"/>
    </font>
    <font>
      <sz val="10"/>
      <name val="Times New Roman Cyr"/>
      <family val="1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2"/>
      <color indexed="12"/>
      <name val="Times New Roman Cyr"/>
      <family val="1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sz val="12"/>
      <color rgb="FF0000CC"/>
      <name val="Times New Roman Cyr"/>
      <family val="1"/>
    </font>
    <font>
      <sz val="10"/>
      <color rgb="FF0000CC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6" fillId="33" borderId="1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4" fontId="11" fillId="0" borderId="18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49" fontId="10" fillId="0" borderId="0" xfId="0" applyNumberFormat="1" applyFont="1" applyFill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172" fontId="6" fillId="0" borderId="19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13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wrapText="1"/>
    </xf>
    <xf numFmtId="49" fontId="13" fillId="0" borderId="0" xfId="0" applyNumberFormat="1" applyFont="1" applyFill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6699"/>
  </sheetPr>
  <dimension ref="A1:H52"/>
  <sheetViews>
    <sheetView workbookViewId="0" topLeftCell="A1">
      <selection activeCell="D33" sqref="D33"/>
    </sheetView>
  </sheetViews>
  <sheetFormatPr defaultColWidth="9.125" defaultRowHeight="12.75"/>
  <cols>
    <col min="1" max="1" width="4.50390625" style="1" customWidth="1"/>
    <col min="2" max="2" width="53.125" style="1" customWidth="1"/>
    <col min="3" max="3" width="8.375" style="1" customWidth="1"/>
    <col min="4" max="6" width="12.625" style="1" customWidth="1"/>
    <col min="7" max="7" width="8.375" style="1" customWidth="1"/>
    <col min="8" max="16384" width="9.125" style="1" customWidth="1"/>
  </cols>
  <sheetData>
    <row r="1" spans="1:6" ht="16.5">
      <c r="A1" s="23"/>
      <c r="B1" s="23"/>
      <c r="C1" s="23"/>
      <c r="D1" s="23"/>
      <c r="E1" s="24" t="s">
        <v>0</v>
      </c>
      <c r="F1" s="23"/>
    </row>
    <row r="2" spans="1:6" ht="16.5">
      <c r="A2" s="23"/>
      <c r="B2" s="23"/>
      <c r="C2" s="23"/>
      <c r="D2" s="23"/>
      <c r="E2" s="24" t="s">
        <v>38</v>
      </c>
      <c r="F2" s="23"/>
    </row>
    <row r="3" spans="1:6" ht="16.5">
      <c r="A3" s="23"/>
      <c r="B3" s="23"/>
      <c r="C3" s="25"/>
      <c r="D3" s="25"/>
      <c r="E3" s="26" t="s">
        <v>44</v>
      </c>
      <c r="F3" s="25"/>
    </row>
    <row r="4" spans="1:6" ht="17.25" customHeight="1">
      <c r="A4" s="23"/>
      <c r="B4" s="23"/>
      <c r="C4" s="69"/>
      <c r="D4" s="69"/>
      <c r="E4" s="69"/>
      <c r="F4" s="69"/>
    </row>
    <row r="5" spans="1:6" ht="34.5" customHeight="1">
      <c r="A5" s="70" t="s">
        <v>27</v>
      </c>
      <c r="B5" s="70"/>
      <c r="C5" s="70"/>
      <c r="D5" s="70"/>
      <c r="E5" s="70"/>
      <c r="F5" s="70"/>
    </row>
    <row r="6" spans="1:6" ht="14.25" customHeight="1">
      <c r="A6" s="23"/>
      <c r="B6" s="27"/>
      <c r="C6" s="27"/>
      <c r="D6" s="27"/>
      <c r="E6" s="28"/>
      <c r="F6" s="28"/>
    </row>
    <row r="7" spans="1:6" ht="27.75" customHeight="1">
      <c r="A7" s="71" t="s">
        <v>1</v>
      </c>
      <c r="B7" s="73" t="s">
        <v>2</v>
      </c>
      <c r="C7" s="65" t="s">
        <v>3</v>
      </c>
      <c r="D7" s="65" t="s">
        <v>45</v>
      </c>
      <c r="E7" s="65"/>
      <c r="F7" s="65"/>
    </row>
    <row r="8" spans="1:6" ht="18" customHeight="1">
      <c r="A8" s="72"/>
      <c r="B8" s="73"/>
      <c r="C8" s="73"/>
      <c r="D8" s="30" t="s">
        <v>4</v>
      </c>
      <c r="E8" s="29" t="s">
        <v>5</v>
      </c>
      <c r="F8" s="29" t="s">
        <v>6</v>
      </c>
    </row>
    <row r="9" spans="1:6" ht="15.75" customHeight="1">
      <c r="A9" s="2"/>
      <c r="B9" s="3">
        <v>1</v>
      </c>
      <c r="C9" s="4">
        <v>2</v>
      </c>
      <c r="D9" s="4">
        <v>3</v>
      </c>
      <c r="E9" s="3">
        <v>4</v>
      </c>
      <c r="F9" s="4">
        <v>5</v>
      </c>
    </row>
    <row r="10" spans="1:6" ht="16.5" customHeight="1">
      <c r="A10" s="8">
        <v>1</v>
      </c>
      <c r="B10" s="9" t="s">
        <v>28</v>
      </c>
      <c r="C10" s="10" t="s">
        <v>7</v>
      </c>
      <c r="D10" s="66" t="s">
        <v>26</v>
      </c>
      <c r="E10" s="67"/>
      <c r="F10" s="68"/>
    </row>
    <row r="11" spans="1:7" s="6" customFormat="1" ht="16.5" customHeight="1">
      <c r="A11" s="8">
        <v>2</v>
      </c>
      <c r="B11" s="11" t="s">
        <v>51</v>
      </c>
      <c r="C11" s="10" t="s">
        <v>7</v>
      </c>
      <c r="D11" s="12">
        <v>4.4</v>
      </c>
      <c r="E11" s="12">
        <v>2</v>
      </c>
      <c r="F11" s="12">
        <v>2.4</v>
      </c>
      <c r="G11" s="7"/>
    </row>
    <row r="12" spans="1:7" s="6" customFormat="1" ht="16.5" customHeight="1">
      <c r="A12" s="8">
        <v>3</v>
      </c>
      <c r="B12" s="11" t="s">
        <v>52</v>
      </c>
      <c r="C12" s="10" t="s">
        <v>7</v>
      </c>
      <c r="D12" s="12">
        <v>5.7</v>
      </c>
      <c r="E12" s="12">
        <v>2.6</v>
      </c>
      <c r="F12" s="12">
        <v>3.1</v>
      </c>
      <c r="G12" s="7"/>
    </row>
    <row r="13" spans="1:6" ht="16.5" customHeight="1">
      <c r="A13" s="8">
        <v>4</v>
      </c>
      <c r="B13" s="13" t="s">
        <v>8</v>
      </c>
      <c r="C13" s="14" t="s">
        <v>7</v>
      </c>
      <c r="D13" s="15">
        <v>3</v>
      </c>
      <c r="E13" s="15">
        <v>1.2</v>
      </c>
      <c r="F13" s="15">
        <v>1.8</v>
      </c>
    </row>
    <row r="14" spans="1:6" ht="16.5" customHeight="1">
      <c r="A14" s="8">
        <v>5</v>
      </c>
      <c r="B14" s="16" t="s">
        <v>53</v>
      </c>
      <c r="C14" s="14" t="s">
        <v>7</v>
      </c>
      <c r="D14" s="15">
        <v>4.9</v>
      </c>
      <c r="E14" s="15">
        <v>3.2</v>
      </c>
      <c r="F14" s="15">
        <v>1.7</v>
      </c>
    </row>
    <row r="15" spans="1:6" ht="16.5" customHeight="1">
      <c r="A15" s="8">
        <v>6</v>
      </c>
      <c r="B15" s="16" t="s">
        <v>9</v>
      </c>
      <c r="C15" s="14" t="s">
        <v>7</v>
      </c>
      <c r="D15" s="15">
        <v>4.1</v>
      </c>
      <c r="E15" s="15">
        <v>2.4</v>
      </c>
      <c r="F15" s="15">
        <v>1.7</v>
      </c>
    </row>
    <row r="16" spans="1:6" ht="16.5" customHeight="1">
      <c r="A16" s="8">
        <v>7</v>
      </c>
      <c r="B16" s="16" t="s">
        <v>46</v>
      </c>
      <c r="C16" s="14" t="s">
        <v>7</v>
      </c>
      <c r="D16" s="15">
        <v>14</v>
      </c>
      <c r="E16" s="15">
        <v>8.6</v>
      </c>
      <c r="F16" s="15">
        <v>5.4</v>
      </c>
    </row>
    <row r="17" spans="1:6" ht="16.5" customHeight="1">
      <c r="A17" s="8">
        <v>8</v>
      </c>
      <c r="B17" s="16" t="s">
        <v>47</v>
      </c>
      <c r="C17" s="14" t="s">
        <v>7</v>
      </c>
      <c r="D17" s="15">
        <v>18.5</v>
      </c>
      <c r="E17" s="15">
        <v>11.5</v>
      </c>
      <c r="F17" s="15">
        <v>7</v>
      </c>
    </row>
    <row r="18" spans="1:6" ht="16.5" customHeight="1">
      <c r="A18" s="8">
        <v>9</v>
      </c>
      <c r="B18" s="16" t="s">
        <v>10</v>
      </c>
      <c r="C18" s="14" t="s">
        <v>7</v>
      </c>
      <c r="D18" s="15">
        <v>18.5</v>
      </c>
      <c r="E18" s="15">
        <v>11.5</v>
      </c>
      <c r="F18" s="15">
        <v>7</v>
      </c>
    </row>
    <row r="19" spans="1:7" ht="16.5" customHeight="1">
      <c r="A19" s="8">
        <v>10</v>
      </c>
      <c r="B19" s="9" t="s">
        <v>11</v>
      </c>
      <c r="C19" s="10" t="s">
        <v>7</v>
      </c>
      <c r="D19" s="15">
        <v>17.4</v>
      </c>
      <c r="E19" s="15">
        <v>10.3</v>
      </c>
      <c r="F19" s="15">
        <v>7.1</v>
      </c>
      <c r="G19" s="5"/>
    </row>
    <row r="20" spans="1:7" ht="16.5" customHeight="1">
      <c r="A20" s="8">
        <v>11</v>
      </c>
      <c r="B20" s="9" t="s">
        <v>12</v>
      </c>
      <c r="C20" s="17" t="s">
        <v>7</v>
      </c>
      <c r="D20" s="15">
        <v>22.6</v>
      </c>
      <c r="E20" s="15">
        <v>13.4</v>
      </c>
      <c r="F20" s="15">
        <v>9.2</v>
      </c>
      <c r="G20" s="5"/>
    </row>
    <row r="21" spans="1:6" ht="16.5" customHeight="1">
      <c r="A21" s="8">
        <v>12</v>
      </c>
      <c r="B21" s="16" t="s">
        <v>13</v>
      </c>
      <c r="C21" s="14" t="s">
        <v>7</v>
      </c>
      <c r="D21" s="15">
        <v>7.7</v>
      </c>
      <c r="E21" s="15">
        <v>4.7</v>
      </c>
      <c r="F21" s="15">
        <v>3</v>
      </c>
    </row>
    <row r="22" spans="1:6" ht="16.5" customHeight="1">
      <c r="A22" s="8">
        <v>13</v>
      </c>
      <c r="B22" s="16" t="s">
        <v>14</v>
      </c>
      <c r="C22" s="14" t="s">
        <v>7</v>
      </c>
      <c r="D22" s="15">
        <v>10</v>
      </c>
      <c r="E22" s="15">
        <v>6.1</v>
      </c>
      <c r="F22" s="15">
        <v>3.9</v>
      </c>
    </row>
    <row r="23" spans="1:6" ht="16.5" customHeight="1">
      <c r="A23" s="8">
        <v>14</v>
      </c>
      <c r="B23" s="16" t="s">
        <v>15</v>
      </c>
      <c r="C23" s="14" t="s">
        <v>7</v>
      </c>
      <c r="D23" s="15">
        <v>10.9</v>
      </c>
      <c r="E23" s="15">
        <v>6.8</v>
      </c>
      <c r="F23" s="15">
        <v>4.1</v>
      </c>
    </row>
    <row r="24" spans="1:6" ht="16.5" customHeight="1">
      <c r="A24" s="8">
        <v>15</v>
      </c>
      <c r="B24" s="16" t="s">
        <v>29</v>
      </c>
      <c r="C24" s="14" t="s">
        <v>7</v>
      </c>
      <c r="D24" s="15">
        <v>7.5</v>
      </c>
      <c r="E24" s="15">
        <v>4.4</v>
      </c>
      <c r="F24" s="15">
        <v>3.1</v>
      </c>
    </row>
    <row r="25" spans="1:7" ht="16.5" customHeight="1">
      <c r="A25" s="8">
        <v>16</v>
      </c>
      <c r="B25" s="16" t="s">
        <v>42</v>
      </c>
      <c r="C25" s="10" t="s">
        <v>7</v>
      </c>
      <c r="D25" s="12">
        <v>9</v>
      </c>
      <c r="E25" s="12">
        <v>6</v>
      </c>
      <c r="F25" s="12">
        <v>3</v>
      </c>
      <c r="G25" s="5"/>
    </row>
    <row r="26" spans="1:7" ht="16.5" customHeight="1">
      <c r="A26" s="8">
        <v>17</v>
      </c>
      <c r="B26" s="16" t="s">
        <v>43</v>
      </c>
      <c r="C26" s="10" t="s">
        <v>7</v>
      </c>
      <c r="D26" s="12">
        <v>10.9</v>
      </c>
      <c r="E26" s="12">
        <v>7.3</v>
      </c>
      <c r="F26" s="12">
        <v>3.6</v>
      </c>
      <c r="G26" s="5"/>
    </row>
    <row r="27" spans="1:6" ht="16.5" customHeight="1">
      <c r="A27" s="8">
        <v>18</v>
      </c>
      <c r="B27" s="18" t="s">
        <v>16</v>
      </c>
      <c r="C27" s="14" t="s">
        <v>7</v>
      </c>
      <c r="D27" s="15">
        <v>8.3</v>
      </c>
      <c r="E27" s="15">
        <v>4.9</v>
      </c>
      <c r="F27" s="15">
        <v>3.4</v>
      </c>
    </row>
    <row r="28" spans="1:6" ht="16.5" customHeight="1">
      <c r="A28" s="8">
        <v>19</v>
      </c>
      <c r="B28" s="19" t="s">
        <v>17</v>
      </c>
      <c r="C28" s="10" t="s">
        <v>39</v>
      </c>
      <c r="D28" s="12">
        <v>6.5</v>
      </c>
      <c r="E28" s="12">
        <v>3.7</v>
      </c>
      <c r="F28" s="12">
        <v>2.8</v>
      </c>
    </row>
    <row r="29" spans="1:6" ht="16.5" customHeight="1">
      <c r="A29" s="8">
        <v>20</v>
      </c>
      <c r="B29" s="20" t="s">
        <v>34</v>
      </c>
      <c r="C29" s="10" t="s">
        <v>39</v>
      </c>
      <c r="D29" s="12">
        <v>5.5</v>
      </c>
      <c r="E29" s="12">
        <v>3.7</v>
      </c>
      <c r="F29" s="12">
        <v>1.8</v>
      </c>
    </row>
    <row r="30" spans="1:6" ht="16.5" customHeight="1">
      <c r="A30" s="8">
        <v>21</v>
      </c>
      <c r="B30" s="9" t="s">
        <v>35</v>
      </c>
      <c r="C30" s="10" t="s">
        <v>39</v>
      </c>
      <c r="D30" s="12">
        <v>5.1</v>
      </c>
      <c r="E30" s="12">
        <v>3.7</v>
      </c>
      <c r="F30" s="12">
        <v>1.4</v>
      </c>
    </row>
    <row r="31" spans="1:6" ht="16.5" customHeight="1">
      <c r="A31" s="8">
        <v>22</v>
      </c>
      <c r="B31" s="9" t="s">
        <v>18</v>
      </c>
      <c r="C31" s="10" t="s">
        <v>39</v>
      </c>
      <c r="D31" s="12">
        <v>9.4</v>
      </c>
      <c r="E31" s="12">
        <v>3.8</v>
      </c>
      <c r="F31" s="12">
        <v>5.6</v>
      </c>
    </row>
    <row r="32" spans="1:6" ht="16.5" customHeight="1">
      <c r="A32" s="8">
        <v>23</v>
      </c>
      <c r="B32" s="9" t="s">
        <v>36</v>
      </c>
      <c r="C32" s="10" t="s">
        <v>39</v>
      </c>
      <c r="D32" s="12">
        <v>7.3</v>
      </c>
      <c r="E32" s="12">
        <v>3.8</v>
      </c>
      <c r="F32" s="12">
        <v>3.5</v>
      </c>
    </row>
    <row r="33" spans="1:8" ht="16.5" customHeight="1">
      <c r="A33" s="8">
        <v>24</v>
      </c>
      <c r="B33" s="16" t="s">
        <v>19</v>
      </c>
      <c r="C33" s="14" t="s">
        <v>7</v>
      </c>
      <c r="D33" s="32">
        <v>10.1</v>
      </c>
      <c r="E33" s="32">
        <v>7.3</v>
      </c>
      <c r="F33" s="12">
        <v>2.8</v>
      </c>
      <c r="H33" s="33" t="s">
        <v>57</v>
      </c>
    </row>
    <row r="34" spans="1:6" ht="16.5" customHeight="1">
      <c r="A34" s="8">
        <v>25</v>
      </c>
      <c r="B34" s="21" t="s">
        <v>49</v>
      </c>
      <c r="C34" s="22" t="s">
        <v>20</v>
      </c>
      <c r="D34" s="12">
        <v>65</v>
      </c>
      <c r="E34" s="12">
        <v>35</v>
      </c>
      <c r="F34" s="12">
        <v>30</v>
      </c>
    </row>
    <row r="35" spans="1:6" ht="16.5" customHeight="1">
      <c r="A35" s="8">
        <v>26</v>
      </c>
      <c r="B35" s="21" t="s">
        <v>48</v>
      </c>
      <c r="C35" s="22" t="s">
        <v>20</v>
      </c>
      <c r="D35" s="12">
        <v>90</v>
      </c>
      <c r="E35" s="12">
        <v>50</v>
      </c>
      <c r="F35" s="12">
        <v>40</v>
      </c>
    </row>
    <row r="36" spans="1:6" ht="16.5" customHeight="1">
      <c r="A36" s="8">
        <v>27</v>
      </c>
      <c r="B36" s="21" t="s">
        <v>50</v>
      </c>
      <c r="C36" s="22" t="s">
        <v>20</v>
      </c>
      <c r="D36" s="12">
        <v>110</v>
      </c>
      <c r="E36" s="12">
        <v>60</v>
      </c>
      <c r="F36" s="12">
        <v>50</v>
      </c>
    </row>
    <row r="37" spans="1:7" ht="16.5" customHeight="1">
      <c r="A37" s="8">
        <v>28</v>
      </c>
      <c r="B37" s="9" t="s">
        <v>56</v>
      </c>
      <c r="C37" s="22" t="s">
        <v>20</v>
      </c>
      <c r="D37" s="15">
        <v>50</v>
      </c>
      <c r="E37" s="15">
        <v>30</v>
      </c>
      <c r="F37" s="15">
        <v>20</v>
      </c>
      <c r="G37" s="5"/>
    </row>
    <row r="38" spans="1:7" ht="16.5" customHeight="1">
      <c r="A38" s="8">
        <v>29</v>
      </c>
      <c r="B38" s="9" t="s">
        <v>40</v>
      </c>
      <c r="C38" s="22" t="s">
        <v>20</v>
      </c>
      <c r="D38" s="15">
        <v>65</v>
      </c>
      <c r="E38" s="15">
        <v>40</v>
      </c>
      <c r="F38" s="15">
        <v>25</v>
      </c>
      <c r="G38" s="5"/>
    </row>
    <row r="39" spans="1:7" ht="16.5" customHeight="1">
      <c r="A39" s="8">
        <v>30</v>
      </c>
      <c r="B39" s="9" t="s">
        <v>41</v>
      </c>
      <c r="C39" s="22" t="s">
        <v>20</v>
      </c>
      <c r="D39" s="15">
        <v>40</v>
      </c>
      <c r="E39" s="15">
        <v>25</v>
      </c>
      <c r="F39" s="15">
        <v>15</v>
      </c>
      <c r="G39" s="5"/>
    </row>
    <row r="40" spans="1:6" ht="16.5" customHeight="1">
      <c r="A40" s="8">
        <v>31</v>
      </c>
      <c r="B40" s="9" t="s">
        <v>30</v>
      </c>
      <c r="C40" s="22" t="s">
        <v>20</v>
      </c>
      <c r="D40" s="15">
        <v>100</v>
      </c>
      <c r="E40" s="15">
        <v>60</v>
      </c>
      <c r="F40" s="15">
        <v>40</v>
      </c>
    </row>
    <row r="41" spans="1:6" ht="16.5" customHeight="1">
      <c r="A41" s="8">
        <v>32</v>
      </c>
      <c r="B41" s="9" t="s">
        <v>21</v>
      </c>
      <c r="C41" s="22" t="s">
        <v>20</v>
      </c>
      <c r="D41" s="15">
        <v>130</v>
      </c>
      <c r="E41" s="15">
        <v>80</v>
      </c>
      <c r="F41" s="15">
        <v>50</v>
      </c>
    </row>
    <row r="42" spans="1:6" ht="16.5" customHeight="1">
      <c r="A42" s="8">
        <v>33</v>
      </c>
      <c r="B42" s="9" t="s">
        <v>22</v>
      </c>
      <c r="C42" s="17" t="s">
        <v>20</v>
      </c>
      <c r="D42" s="15">
        <v>80</v>
      </c>
      <c r="E42" s="15">
        <v>50</v>
      </c>
      <c r="F42" s="15">
        <v>30</v>
      </c>
    </row>
    <row r="43" spans="1:6" ht="16.5" customHeight="1">
      <c r="A43" s="8">
        <v>34</v>
      </c>
      <c r="B43" s="9" t="s">
        <v>31</v>
      </c>
      <c r="C43" s="22" t="s">
        <v>20</v>
      </c>
      <c r="D43" s="15">
        <v>120</v>
      </c>
      <c r="E43" s="15">
        <v>70</v>
      </c>
      <c r="F43" s="15">
        <v>50</v>
      </c>
    </row>
    <row r="44" spans="1:6" ht="16.5" customHeight="1">
      <c r="A44" s="8">
        <v>35</v>
      </c>
      <c r="B44" s="9" t="s">
        <v>37</v>
      </c>
      <c r="C44" s="22" t="s">
        <v>20</v>
      </c>
      <c r="D44" s="15">
        <v>155</v>
      </c>
      <c r="E44" s="15">
        <v>90</v>
      </c>
      <c r="F44" s="15">
        <v>65</v>
      </c>
    </row>
    <row r="45" spans="1:6" ht="16.5" customHeight="1">
      <c r="A45" s="8">
        <v>36</v>
      </c>
      <c r="B45" s="9" t="s">
        <v>23</v>
      </c>
      <c r="C45" s="22" t="s">
        <v>20</v>
      </c>
      <c r="D45" s="15">
        <v>95</v>
      </c>
      <c r="E45" s="15">
        <v>55</v>
      </c>
      <c r="F45" s="15">
        <v>40</v>
      </c>
    </row>
    <row r="46" spans="1:6" ht="16.5" customHeight="1">
      <c r="A46" s="8">
        <v>37</v>
      </c>
      <c r="B46" s="9" t="s">
        <v>32</v>
      </c>
      <c r="C46" s="22" t="s">
        <v>20</v>
      </c>
      <c r="D46" s="15">
        <v>120</v>
      </c>
      <c r="E46" s="15">
        <v>70</v>
      </c>
      <c r="F46" s="15">
        <v>50</v>
      </c>
    </row>
    <row r="47" spans="1:6" ht="16.5" customHeight="1">
      <c r="A47" s="8">
        <v>38</v>
      </c>
      <c r="B47" s="9" t="s">
        <v>24</v>
      </c>
      <c r="C47" s="22" t="s">
        <v>20</v>
      </c>
      <c r="D47" s="15">
        <v>95</v>
      </c>
      <c r="E47" s="15">
        <v>60</v>
      </c>
      <c r="F47" s="15">
        <v>35</v>
      </c>
    </row>
    <row r="48" spans="1:6" ht="16.5" customHeight="1">
      <c r="A48" s="8">
        <v>39</v>
      </c>
      <c r="B48" s="9" t="s">
        <v>33</v>
      </c>
      <c r="C48" s="22" t="s">
        <v>20</v>
      </c>
      <c r="D48" s="15">
        <v>145</v>
      </c>
      <c r="E48" s="15">
        <v>85</v>
      </c>
      <c r="F48" s="15">
        <v>60</v>
      </c>
    </row>
    <row r="49" spans="1:6" ht="16.5" customHeight="1">
      <c r="A49" s="8">
        <v>40</v>
      </c>
      <c r="B49" s="9" t="s">
        <v>25</v>
      </c>
      <c r="C49" s="22" t="s">
        <v>20</v>
      </c>
      <c r="D49" s="15">
        <v>115</v>
      </c>
      <c r="E49" s="15">
        <v>65</v>
      </c>
      <c r="F49" s="15">
        <v>50</v>
      </c>
    </row>
    <row r="50" spans="1:6" ht="16.5" customHeight="1">
      <c r="A50" s="23"/>
      <c r="B50" s="23"/>
      <c r="C50" s="23"/>
      <c r="D50" s="23"/>
      <c r="E50" s="23"/>
      <c r="F50" s="23"/>
    </row>
    <row r="51" spans="1:6" s="31" customFormat="1" ht="12.75">
      <c r="A51" s="61" t="s">
        <v>54</v>
      </c>
      <c r="B51" s="62"/>
      <c r="C51" s="63"/>
      <c r="D51" s="63"/>
      <c r="E51" s="63"/>
      <c r="F51" s="63"/>
    </row>
    <row r="52" spans="1:6" s="31" customFormat="1" ht="12.75">
      <c r="A52" s="64" t="s">
        <v>55</v>
      </c>
      <c r="B52" s="63"/>
      <c r="C52" s="63"/>
      <c r="D52" s="63"/>
      <c r="E52" s="63"/>
      <c r="F52" s="63"/>
    </row>
  </sheetData>
  <sheetProtection/>
  <mergeCells count="9">
    <mergeCell ref="A51:F51"/>
    <mergeCell ref="A52:F52"/>
    <mergeCell ref="D7:F7"/>
    <mergeCell ref="D10:F10"/>
    <mergeCell ref="C4:F4"/>
    <mergeCell ref="A5:F5"/>
    <mergeCell ref="A7:A8"/>
    <mergeCell ref="B7:B8"/>
    <mergeCell ref="C7:C8"/>
  </mergeCells>
  <printOptions/>
  <pageMargins left="0.984251968503937" right="0.19" top="0.5905511811023623" bottom="0.5905511811023623" header="0.5118110236220472" footer="0.5118110236220472"/>
  <pageSetup firstPageNumber="1" useFirstPageNumber="1" fitToWidth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53"/>
  <sheetViews>
    <sheetView tabSelected="1" zoomScale="90" zoomScaleNormal="90" workbookViewId="0" topLeftCell="A1">
      <selection activeCell="E29" sqref="E29:F29"/>
    </sheetView>
  </sheetViews>
  <sheetFormatPr defaultColWidth="9.125" defaultRowHeight="12.75"/>
  <cols>
    <col min="1" max="1" width="4.875" style="34" customWidth="1"/>
    <col min="2" max="2" width="56.50390625" style="34" customWidth="1"/>
    <col min="3" max="3" width="8.375" style="34" customWidth="1"/>
    <col min="4" max="6" width="12.625" style="34" customWidth="1"/>
    <col min="7" max="7" width="8.375" style="34" customWidth="1"/>
    <col min="8" max="16384" width="9.125" style="34" customWidth="1"/>
  </cols>
  <sheetData>
    <row r="1" ht="17.25" customHeight="1">
      <c r="E1" s="35" t="s">
        <v>0</v>
      </c>
    </row>
    <row r="2" spans="1:5" ht="19.5" customHeight="1">
      <c r="A2" s="34" t="s">
        <v>59</v>
      </c>
      <c r="E2" s="35" t="s">
        <v>61</v>
      </c>
    </row>
    <row r="3" spans="1:6" ht="19.5" customHeight="1">
      <c r="A3" s="34" t="s">
        <v>60</v>
      </c>
      <c r="C3" s="35"/>
      <c r="D3" s="35"/>
      <c r="E3" s="36" t="s">
        <v>84</v>
      </c>
      <c r="F3" s="35"/>
    </row>
    <row r="4" spans="3:6" ht="17.25" customHeight="1">
      <c r="C4" s="81"/>
      <c r="D4" s="81"/>
      <c r="E4" s="81"/>
      <c r="F4" s="81"/>
    </row>
    <row r="5" spans="1:6" ht="34.5" customHeight="1">
      <c r="A5" s="82" t="s">
        <v>85</v>
      </c>
      <c r="B5" s="82"/>
      <c r="C5" s="82"/>
      <c r="D5" s="82"/>
      <c r="E5" s="82"/>
      <c r="F5" s="82"/>
    </row>
    <row r="6" spans="2:6" ht="20.25" customHeight="1" thickBot="1">
      <c r="B6" s="45"/>
      <c r="C6" s="45"/>
      <c r="D6" s="45"/>
      <c r="E6" s="46"/>
      <c r="F6" s="46"/>
    </row>
    <row r="7" spans="1:6" ht="27.75" customHeight="1">
      <c r="A7" s="83" t="s">
        <v>1</v>
      </c>
      <c r="B7" s="85" t="s">
        <v>2</v>
      </c>
      <c r="C7" s="87" t="s">
        <v>3</v>
      </c>
      <c r="D7" s="87" t="s">
        <v>65</v>
      </c>
      <c r="E7" s="87"/>
      <c r="F7" s="88"/>
    </row>
    <row r="8" spans="1:6" ht="18" customHeight="1" thickBot="1">
      <c r="A8" s="84"/>
      <c r="B8" s="86"/>
      <c r="C8" s="86"/>
      <c r="D8" s="52" t="s">
        <v>4</v>
      </c>
      <c r="E8" s="51" t="s">
        <v>5</v>
      </c>
      <c r="F8" s="53" t="s">
        <v>6</v>
      </c>
    </row>
    <row r="9" spans="1:6" ht="16.5" customHeight="1">
      <c r="A9" s="54">
        <v>1</v>
      </c>
      <c r="B9" s="55" t="s">
        <v>28</v>
      </c>
      <c r="C9" s="56" t="s">
        <v>7</v>
      </c>
      <c r="D9" s="74" t="s">
        <v>26</v>
      </c>
      <c r="E9" s="75"/>
      <c r="F9" s="76"/>
    </row>
    <row r="10" spans="1:7" s="41" customFormat="1" ht="16.5" customHeight="1">
      <c r="A10" s="47">
        <v>2</v>
      </c>
      <c r="B10" s="39" t="s">
        <v>51</v>
      </c>
      <c r="C10" s="38" t="s">
        <v>7</v>
      </c>
      <c r="D10" s="59">
        <v>287</v>
      </c>
      <c r="E10" s="59">
        <v>131</v>
      </c>
      <c r="F10" s="57">
        <f>D10-E10</f>
        <v>156</v>
      </c>
      <c r="G10" s="40"/>
    </row>
    <row r="11" spans="1:7" s="41" customFormat="1" ht="16.5" customHeight="1">
      <c r="A11" s="47">
        <v>3</v>
      </c>
      <c r="B11" s="39" t="s">
        <v>52</v>
      </c>
      <c r="C11" s="38" t="s">
        <v>7</v>
      </c>
      <c r="D11" s="59">
        <v>374.4</v>
      </c>
      <c r="E11" s="59">
        <v>168.5</v>
      </c>
      <c r="F11" s="57">
        <f aca="true" t="shared" si="0" ref="F11:F50">D11-E11</f>
        <v>205.89999999999998</v>
      </c>
      <c r="G11" s="40"/>
    </row>
    <row r="12" spans="1:6" ht="16.5" customHeight="1">
      <c r="A12" s="47">
        <v>4</v>
      </c>
      <c r="B12" s="39" t="s">
        <v>8</v>
      </c>
      <c r="C12" s="38" t="s">
        <v>7</v>
      </c>
      <c r="D12" s="59">
        <v>280.8</v>
      </c>
      <c r="E12" s="59">
        <v>118.6</v>
      </c>
      <c r="F12" s="57">
        <f t="shared" si="0"/>
        <v>162.20000000000002</v>
      </c>
    </row>
    <row r="13" spans="1:6" ht="16.5" customHeight="1">
      <c r="A13" s="47">
        <v>5</v>
      </c>
      <c r="B13" s="37" t="s">
        <v>53</v>
      </c>
      <c r="C13" s="38" t="s">
        <v>7</v>
      </c>
      <c r="D13" s="59">
        <v>324.5</v>
      </c>
      <c r="E13" s="59">
        <v>212.2</v>
      </c>
      <c r="F13" s="57">
        <f t="shared" si="0"/>
        <v>112.30000000000001</v>
      </c>
    </row>
    <row r="14" spans="1:6" ht="16.5" customHeight="1">
      <c r="A14" s="47">
        <v>6</v>
      </c>
      <c r="B14" s="37" t="s">
        <v>9</v>
      </c>
      <c r="C14" s="38" t="s">
        <v>7</v>
      </c>
      <c r="D14" s="59">
        <v>268.3</v>
      </c>
      <c r="E14" s="59">
        <v>156</v>
      </c>
      <c r="F14" s="57">
        <f t="shared" si="0"/>
        <v>112.30000000000001</v>
      </c>
    </row>
    <row r="15" spans="1:6" ht="16.5" customHeight="1">
      <c r="A15" s="47">
        <v>7</v>
      </c>
      <c r="B15" s="37" t="s">
        <v>46</v>
      </c>
      <c r="C15" s="38" t="s">
        <v>7</v>
      </c>
      <c r="D15" s="59">
        <v>917.3</v>
      </c>
      <c r="E15" s="59">
        <v>561.6</v>
      </c>
      <c r="F15" s="57">
        <f t="shared" si="0"/>
        <v>355.69999999999993</v>
      </c>
    </row>
    <row r="16" spans="1:6" ht="16.5" customHeight="1">
      <c r="A16" s="47">
        <v>8</v>
      </c>
      <c r="B16" s="37" t="s">
        <v>47</v>
      </c>
      <c r="C16" s="38" t="s">
        <v>7</v>
      </c>
      <c r="D16" s="59">
        <v>1216.8</v>
      </c>
      <c r="E16" s="59">
        <v>755</v>
      </c>
      <c r="F16" s="57">
        <f t="shared" si="0"/>
        <v>461.79999999999995</v>
      </c>
    </row>
    <row r="17" spans="1:6" ht="16.5" customHeight="1">
      <c r="A17" s="47">
        <v>9</v>
      </c>
      <c r="B17" s="37" t="s">
        <v>10</v>
      </c>
      <c r="C17" s="38" t="s">
        <v>7</v>
      </c>
      <c r="D17" s="59">
        <v>1216.8</v>
      </c>
      <c r="E17" s="59">
        <v>755</v>
      </c>
      <c r="F17" s="57">
        <f t="shared" si="0"/>
        <v>461.79999999999995</v>
      </c>
    </row>
    <row r="18" spans="1:7" ht="16.5" customHeight="1">
      <c r="A18" s="47">
        <v>10</v>
      </c>
      <c r="B18" s="37" t="s">
        <v>11</v>
      </c>
      <c r="C18" s="38" t="s">
        <v>7</v>
      </c>
      <c r="D18" s="59">
        <v>1141.9</v>
      </c>
      <c r="E18" s="59">
        <v>673.9</v>
      </c>
      <c r="F18" s="57">
        <f t="shared" si="0"/>
        <v>468.0000000000001</v>
      </c>
      <c r="G18" s="42"/>
    </row>
    <row r="19" spans="1:7" ht="16.5" customHeight="1">
      <c r="A19" s="47">
        <v>11</v>
      </c>
      <c r="B19" s="37" t="s">
        <v>12</v>
      </c>
      <c r="C19" s="43" t="s">
        <v>7</v>
      </c>
      <c r="D19" s="59">
        <v>1485.1</v>
      </c>
      <c r="E19" s="59">
        <v>879.8</v>
      </c>
      <c r="F19" s="57">
        <f t="shared" si="0"/>
        <v>605.3</v>
      </c>
      <c r="G19" s="42"/>
    </row>
    <row r="20" spans="1:6" ht="16.5" customHeight="1">
      <c r="A20" s="47">
        <v>12</v>
      </c>
      <c r="B20" s="37" t="s">
        <v>13</v>
      </c>
      <c r="C20" s="38" t="s">
        <v>7</v>
      </c>
      <c r="D20" s="59">
        <v>505.4</v>
      </c>
      <c r="E20" s="59">
        <v>305.8</v>
      </c>
      <c r="F20" s="57">
        <f t="shared" si="0"/>
        <v>199.59999999999997</v>
      </c>
    </row>
    <row r="21" spans="1:6" ht="16.5" customHeight="1">
      <c r="A21" s="47">
        <v>13</v>
      </c>
      <c r="B21" s="37" t="s">
        <v>14</v>
      </c>
      <c r="C21" s="38" t="s">
        <v>7</v>
      </c>
      <c r="D21" s="59">
        <v>655.2</v>
      </c>
      <c r="E21" s="59">
        <v>399.4</v>
      </c>
      <c r="F21" s="57">
        <f t="shared" si="0"/>
        <v>255.80000000000007</v>
      </c>
    </row>
    <row r="22" spans="1:6" ht="16.5" customHeight="1">
      <c r="A22" s="47">
        <v>14</v>
      </c>
      <c r="B22" s="37" t="s">
        <v>15</v>
      </c>
      <c r="C22" s="38" t="s">
        <v>7</v>
      </c>
      <c r="D22" s="59">
        <v>711.4</v>
      </c>
      <c r="E22" s="59">
        <v>443</v>
      </c>
      <c r="F22" s="57">
        <f t="shared" si="0"/>
        <v>268.4</v>
      </c>
    </row>
    <row r="23" spans="1:6" ht="16.5" customHeight="1">
      <c r="A23" s="47">
        <v>15</v>
      </c>
      <c r="B23" s="37" t="s">
        <v>64</v>
      </c>
      <c r="C23" s="38" t="s">
        <v>7</v>
      </c>
      <c r="D23" s="59">
        <v>624</v>
      </c>
      <c r="E23" s="59">
        <v>361.9</v>
      </c>
      <c r="F23" s="57">
        <f t="shared" si="0"/>
        <v>262.1</v>
      </c>
    </row>
    <row r="24" spans="1:6" ht="16.5" customHeight="1">
      <c r="A24" s="47">
        <v>16</v>
      </c>
      <c r="B24" s="37" t="s">
        <v>63</v>
      </c>
      <c r="C24" s="38" t="s">
        <v>7</v>
      </c>
      <c r="D24" s="59">
        <v>1435.2</v>
      </c>
      <c r="E24" s="59">
        <v>836.2</v>
      </c>
      <c r="F24" s="57">
        <f t="shared" si="0"/>
        <v>599</v>
      </c>
    </row>
    <row r="25" spans="1:7" ht="16.5" customHeight="1">
      <c r="A25" s="47">
        <v>17</v>
      </c>
      <c r="B25" s="37" t="s">
        <v>42</v>
      </c>
      <c r="C25" s="38" t="s">
        <v>7</v>
      </c>
      <c r="D25" s="59">
        <v>592.8</v>
      </c>
      <c r="E25" s="59">
        <v>393.1</v>
      </c>
      <c r="F25" s="57">
        <f t="shared" si="0"/>
        <v>199.69999999999993</v>
      </c>
      <c r="G25" s="42"/>
    </row>
    <row r="26" spans="1:7" ht="16.5" customHeight="1">
      <c r="A26" s="47">
        <v>18</v>
      </c>
      <c r="B26" s="37" t="s">
        <v>43</v>
      </c>
      <c r="C26" s="38" t="s">
        <v>7</v>
      </c>
      <c r="D26" s="59">
        <v>717.6</v>
      </c>
      <c r="E26" s="59">
        <v>480.5</v>
      </c>
      <c r="F26" s="57">
        <f t="shared" si="0"/>
        <v>237.10000000000002</v>
      </c>
      <c r="G26" s="42"/>
    </row>
    <row r="27" spans="1:6" ht="16.5" customHeight="1">
      <c r="A27" s="47">
        <v>19</v>
      </c>
      <c r="B27" s="44" t="s">
        <v>16</v>
      </c>
      <c r="C27" s="38" t="s">
        <v>7</v>
      </c>
      <c r="D27" s="59">
        <v>542.9</v>
      </c>
      <c r="E27" s="59">
        <v>318.2</v>
      </c>
      <c r="F27" s="57">
        <f t="shared" si="0"/>
        <v>224.7</v>
      </c>
    </row>
    <row r="28" spans="1:6" ht="16.5" customHeight="1">
      <c r="A28" s="47">
        <v>20</v>
      </c>
      <c r="B28" s="44" t="s">
        <v>17</v>
      </c>
      <c r="C28" s="38" t="s">
        <v>39</v>
      </c>
      <c r="D28" s="59">
        <v>424.3</v>
      </c>
      <c r="E28" s="59">
        <v>243.4</v>
      </c>
      <c r="F28" s="57">
        <f t="shared" si="0"/>
        <v>180.9</v>
      </c>
    </row>
    <row r="29" spans="1:6" ht="16.5" customHeight="1">
      <c r="A29" s="47">
        <v>21</v>
      </c>
      <c r="B29" s="39" t="s">
        <v>34</v>
      </c>
      <c r="C29" s="38" t="s">
        <v>39</v>
      </c>
      <c r="D29" s="59">
        <v>361.9</v>
      </c>
      <c r="E29" s="59">
        <v>243.4</v>
      </c>
      <c r="F29" s="57">
        <f t="shared" si="0"/>
        <v>118.49999999999997</v>
      </c>
    </row>
    <row r="30" spans="1:6" ht="16.5" customHeight="1">
      <c r="A30" s="47">
        <v>22</v>
      </c>
      <c r="B30" s="37" t="s">
        <v>35</v>
      </c>
      <c r="C30" s="38" t="s">
        <v>39</v>
      </c>
      <c r="D30" s="59">
        <v>337</v>
      </c>
      <c r="E30" s="59">
        <v>243.4</v>
      </c>
      <c r="F30" s="57">
        <f t="shared" si="0"/>
        <v>93.6</v>
      </c>
    </row>
    <row r="31" spans="1:6" ht="16.5" customHeight="1">
      <c r="A31" s="47">
        <v>23</v>
      </c>
      <c r="B31" s="37" t="s">
        <v>18</v>
      </c>
      <c r="C31" s="38" t="s">
        <v>39</v>
      </c>
      <c r="D31" s="59">
        <v>617.8</v>
      </c>
      <c r="E31" s="59">
        <v>249.6</v>
      </c>
      <c r="F31" s="57">
        <f t="shared" si="0"/>
        <v>368.19999999999993</v>
      </c>
    </row>
    <row r="32" spans="1:6" ht="16.5" customHeight="1">
      <c r="A32" s="47">
        <v>24</v>
      </c>
      <c r="B32" s="37" t="s">
        <v>36</v>
      </c>
      <c r="C32" s="38" t="s">
        <v>39</v>
      </c>
      <c r="D32" s="59">
        <v>480.5</v>
      </c>
      <c r="E32" s="59">
        <v>249.6</v>
      </c>
      <c r="F32" s="57">
        <f t="shared" si="0"/>
        <v>230.9</v>
      </c>
    </row>
    <row r="33" spans="1:6" ht="16.5" customHeight="1">
      <c r="A33" s="47" t="s">
        <v>66</v>
      </c>
      <c r="B33" s="37" t="s">
        <v>83</v>
      </c>
      <c r="C33" s="38" t="s">
        <v>39</v>
      </c>
      <c r="D33" s="59">
        <v>561.6</v>
      </c>
      <c r="E33" s="59">
        <v>249.6</v>
      </c>
      <c r="F33" s="57">
        <f t="shared" si="0"/>
        <v>312</v>
      </c>
    </row>
    <row r="34" spans="1:6" ht="16.5" customHeight="1">
      <c r="A34" s="47" t="s">
        <v>67</v>
      </c>
      <c r="B34" s="37" t="s">
        <v>19</v>
      </c>
      <c r="C34" s="38" t="s">
        <v>7</v>
      </c>
      <c r="D34" s="59">
        <v>555.4</v>
      </c>
      <c r="E34" s="59">
        <v>374.4</v>
      </c>
      <c r="F34" s="57">
        <f t="shared" si="0"/>
        <v>181</v>
      </c>
    </row>
    <row r="35" spans="1:6" ht="16.5" customHeight="1">
      <c r="A35" s="47" t="s">
        <v>68</v>
      </c>
      <c r="B35" s="37" t="s">
        <v>49</v>
      </c>
      <c r="C35" s="43" t="s">
        <v>20</v>
      </c>
      <c r="D35" s="59">
        <v>4261.9</v>
      </c>
      <c r="E35" s="59">
        <v>2296.3</v>
      </c>
      <c r="F35" s="57">
        <f t="shared" si="0"/>
        <v>1965.5999999999995</v>
      </c>
    </row>
    <row r="36" spans="1:6" ht="16.5" customHeight="1">
      <c r="A36" s="47" t="s">
        <v>69</v>
      </c>
      <c r="B36" s="37" t="s">
        <v>48</v>
      </c>
      <c r="C36" s="43" t="s">
        <v>20</v>
      </c>
      <c r="D36" s="59">
        <v>5896.8</v>
      </c>
      <c r="E36" s="59">
        <v>3276</v>
      </c>
      <c r="F36" s="57">
        <f t="shared" si="0"/>
        <v>2620.8</v>
      </c>
    </row>
    <row r="37" spans="1:6" ht="16.5" customHeight="1">
      <c r="A37" s="47" t="s">
        <v>70</v>
      </c>
      <c r="B37" s="37" t="s">
        <v>50</v>
      </c>
      <c r="C37" s="43" t="s">
        <v>20</v>
      </c>
      <c r="D37" s="59">
        <v>7207.2</v>
      </c>
      <c r="E37" s="59">
        <v>3931.2</v>
      </c>
      <c r="F37" s="57">
        <f t="shared" si="0"/>
        <v>3276</v>
      </c>
    </row>
    <row r="38" spans="1:7" ht="16.5" customHeight="1">
      <c r="A38" s="47" t="s">
        <v>71</v>
      </c>
      <c r="B38" s="37" t="s">
        <v>56</v>
      </c>
      <c r="C38" s="43" t="s">
        <v>20</v>
      </c>
      <c r="D38" s="59">
        <v>3276</v>
      </c>
      <c r="E38" s="59">
        <v>1965.6</v>
      </c>
      <c r="F38" s="57">
        <f t="shared" si="0"/>
        <v>1310.4</v>
      </c>
      <c r="G38" s="42"/>
    </row>
    <row r="39" spans="1:7" ht="16.5" customHeight="1">
      <c r="A39" s="47" t="s">
        <v>72</v>
      </c>
      <c r="B39" s="37" t="s">
        <v>40</v>
      </c>
      <c r="C39" s="43" t="s">
        <v>20</v>
      </c>
      <c r="D39" s="59">
        <v>4261.9</v>
      </c>
      <c r="E39" s="59">
        <v>2620.8</v>
      </c>
      <c r="F39" s="57">
        <f t="shared" si="0"/>
        <v>1641.0999999999995</v>
      </c>
      <c r="G39" s="42"/>
    </row>
    <row r="40" spans="1:7" ht="16.5" customHeight="1">
      <c r="A40" s="47" t="s">
        <v>73</v>
      </c>
      <c r="B40" s="37" t="s">
        <v>41</v>
      </c>
      <c r="C40" s="43" t="s">
        <v>20</v>
      </c>
      <c r="D40" s="59">
        <v>2627</v>
      </c>
      <c r="E40" s="59">
        <v>1641.1</v>
      </c>
      <c r="F40" s="57">
        <f t="shared" si="0"/>
        <v>985.9000000000001</v>
      </c>
      <c r="G40" s="42"/>
    </row>
    <row r="41" spans="1:6" ht="16.5" customHeight="1">
      <c r="A41" s="47" t="s">
        <v>74</v>
      </c>
      <c r="B41" s="37" t="s">
        <v>30</v>
      </c>
      <c r="C41" s="43" t="s">
        <v>20</v>
      </c>
      <c r="D41" s="59">
        <v>6552</v>
      </c>
      <c r="E41" s="59">
        <v>3931.2</v>
      </c>
      <c r="F41" s="57">
        <f t="shared" si="0"/>
        <v>2620.8</v>
      </c>
    </row>
    <row r="42" spans="1:6" ht="16.5" customHeight="1">
      <c r="A42" s="47" t="s">
        <v>75</v>
      </c>
      <c r="B42" s="37" t="s">
        <v>21</v>
      </c>
      <c r="C42" s="43" t="s">
        <v>20</v>
      </c>
      <c r="D42" s="59">
        <v>8548.8</v>
      </c>
      <c r="E42" s="59">
        <v>5241.6</v>
      </c>
      <c r="F42" s="57">
        <f t="shared" si="0"/>
        <v>3307.199999999999</v>
      </c>
    </row>
    <row r="43" spans="1:6" ht="16.5" customHeight="1">
      <c r="A43" s="47" t="s">
        <v>76</v>
      </c>
      <c r="B43" s="37" t="s">
        <v>22</v>
      </c>
      <c r="C43" s="43" t="s">
        <v>20</v>
      </c>
      <c r="D43" s="59">
        <v>5241.6</v>
      </c>
      <c r="E43" s="59">
        <v>3276</v>
      </c>
      <c r="F43" s="57">
        <f t="shared" si="0"/>
        <v>1965.6000000000004</v>
      </c>
    </row>
    <row r="44" spans="1:6" ht="16.5" customHeight="1">
      <c r="A44" s="47" t="s">
        <v>77</v>
      </c>
      <c r="B44" s="37" t="s">
        <v>31</v>
      </c>
      <c r="C44" s="43" t="s">
        <v>20</v>
      </c>
      <c r="D44" s="59">
        <v>7862.4</v>
      </c>
      <c r="E44" s="59">
        <v>4586.4</v>
      </c>
      <c r="F44" s="57">
        <f t="shared" si="0"/>
        <v>3276</v>
      </c>
    </row>
    <row r="45" spans="1:6" ht="16.5" customHeight="1">
      <c r="A45" s="47" t="s">
        <v>78</v>
      </c>
      <c r="B45" s="37" t="s">
        <v>37</v>
      </c>
      <c r="C45" s="43" t="s">
        <v>20</v>
      </c>
      <c r="D45" s="59">
        <v>10171.2</v>
      </c>
      <c r="E45" s="59">
        <v>5896.8</v>
      </c>
      <c r="F45" s="57">
        <f t="shared" si="0"/>
        <v>4274.400000000001</v>
      </c>
    </row>
    <row r="46" spans="1:6" ht="16.5" customHeight="1">
      <c r="A46" s="47" t="s">
        <v>79</v>
      </c>
      <c r="B46" s="37" t="s">
        <v>23</v>
      </c>
      <c r="C46" s="43" t="s">
        <v>20</v>
      </c>
      <c r="D46" s="59">
        <v>6240</v>
      </c>
      <c r="E46" s="59">
        <v>3619.2</v>
      </c>
      <c r="F46" s="57">
        <f t="shared" si="0"/>
        <v>2620.8</v>
      </c>
    </row>
    <row r="47" spans="1:6" ht="16.5" customHeight="1">
      <c r="A47" s="47" t="s">
        <v>80</v>
      </c>
      <c r="B47" s="37" t="s">
        <v>32</v>
      </c>
      <c r="C47" s="43" t="s">
        <v>20</v>
      </c>
      <c r="D47" s="59">
        <v>7862.4</v>
      </c>
      <c r="E47" s="59">
        <v>4586.4</v>
      </c>
      <c r="F47" s="57">
        <f t="shared" si="0"/>
        <v>3276</v>
      </c>
    </row>
    <row r="48" spans="1:6" ht="16.5" customHeight="1">
      <c r="A48" s="47" t="s">
        <v>81</v>
      </c>
      <c r="B48" s="37" t="s">
        <v>24</v>
      </c>
      <c r="C48" s="43" t="s">
        <v>20</v>
      </c>
      <c r="D48" s="59">
        <v>6240</v>
      </c>
      <c r="E48" s="59">
        <v>3931.2</v>
      </c>
      <c r="F48" s="57">
        <f t="shared" si="0"/>
        <v>2308.8</v>
      </c>
    </row>
    <row r="49" spans="1:6" ht="16.5" customHeight="1">
      <c r="A49" s="47" t="s">
        <v>62</v>
      </c>
      <c r="B49" s="37" t="s">
        <v>33</v>
      </c>
      <c r="C49" s="43" t="s">
        <v>20</v>
      </c>
      <c r="D49" s="59">
        <v>9547.2</v>
      </c>
      <c r="E49" s="59">
        <v>5616</v>
      </c>
      <c r="F49" s="57">
        <f t="shared" si="0"/>
        <v>3931.2000000000007</v>
      </c>
    </row>
    <row r="50" spans="1:6" ht="16.5" customHeight="1" thickBot="1">
      <c r="A50" s="48" t="s">
        <v>82</v>
      </c>
      <c r="B50" s="49" t="s">
        <v>25</v>
      </c>
      <c r="C50" s="50" t="s">
        <v>20</v>
      </c>
      <c r="D50" s="60">
        <v>7550.4</v>
      </c>
      <c r="E50" s="60">
        <v>4274.4</v>
      </c>
      <c r="F50" s="58">
        <f t="shared" si="0"/>
        <v>3276</v>
      </c>
    </row>
    <row r="51" ht="16.5" customHeight="1"/>
    <row r="52" spans="1:6" s="41" customFormat="1" ht="26.25" customHeight="1">
      <c r="A52" s="77" t="s">
        <v>58</v>
      </c>
      <c r="B52" s="78"/>
      <c r="C52" s="79"/>
      <c r="D52" s="79"/>
      <c r="E52" s="79"/>
      <c r="F52" s="79"/>
    </row>
    <row r="53" spans="1:6" s="41" customFormat="1" ht="29.25" customHeight="1">
      <c r="A53" s="80" t="s">
        <v>55</v>
      </c>
      <c r="B53" s="79"/>
      <c r="C53" s="79"/>
      <c r="D53" s="79"/>
      <c r="E53" s="79"/>
      <c r="F53" s="79"/>
    </row>
  </sheetData>
  <sheetProtection/>
  <mergeCells count="9">
    <mergeCell ref="D9:F9"/>
    <mergeCell ref="A52:F52"/>
    <mergeCell ref="A53:F53"/>
    <mergeCell ref="C4:F4"/>
    <mergeCell ref="A5:F5"/>
    <mergeCell ref="A7:A8"/>
    <mergeCell ref="B7:B8"/>
    <mergeCell ref="C7:C8"/>
    <mergeCell ref="D7:F7"/>
  </mergeCells>
  <printOptions/>
  <pageMargins left="0.984251968503937" right="0.1968503937007874" top="0.5905511811023623" bottom="0.5905511811023623" header="0.5118110236220472" footer="0.5118110236220472"/>
  <pageSetup firstPageNumber="1" useFirstPageNumber="1" fitToHeight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Тарасенко</dc:creator>
  <cp:keywords/>
  <dc:description/>
  <cp:lastModifiedBy>Синяк Максим</cp:lastModifiedBy>
  <cp:lastPrinted>2017-12-07T05:14:32Z</cp:lastPrinted>
  <dcterms:created xsi:type="dcterms:W3CDTF">2014-03-06T00:44:59Z</dcterms:created>
  <dcterms:modified xsi:type="dcterms:W3CDTF">2018-10-08T22:22:07Z</dcterms:modified>
  <cp:category/>
  <cp:version/>
  <cp:contentType/>
  <cp:contentStatus/>
</cp:coreProperties>
</file>